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EP-SR-FS01\sharedfiles\Users\hlitchfield\"/>
    </mc:Choice>
  </mc:AlternateContent>
  <xr:revisionPtr revIDLastSave="0" documentId="8_{B32D5B25-A252-4BF9-8DF5-C4C91F8EE0D1}" xr6:coauthVersionLast="41" xr6:coauthVersionMax="41" xr10:uidLastSave="{00000000-0000-0000-0000-000000000000}"/>
  <bookViews>
    <workbookView xWindow="-108" yWindow="-108" windowWidth="16608" windowHeight="8856" xr2:uid="{00000000-000D-0000-FFFF-FFFF00000000}"/>
  </bookViews>
  <sheets>
    <sheet name="Table 1" sheetId="1" r:id="rId1"/>
  </sheets>
  <definedNames>
    <definedName name="_xlnm.Print_Area" localSheetId="0">'Table 1'!$A$1:$I$40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33" i="1"/>
  <c r="I34" i="1"/>
  <c r="I32" i="1"/>
  <c r="I31" i="1"/>
  <c r="I30" i="1"/>
  <c r="G9" i="1"/>
  <c r="G22" i="1"/>
  <c r="G18" i="1"/>
  <c r="G16" i="1"/>
  <c r="G14" i="1"/>
  <c r="G12" i="1"/>
  <c r="G10" i="1"/>
  <c r="G8" i="1"/>
  <c r="G6" i="1"/>
  <c r="G21" i="1"/>
  <c r="G19" i="1"/>
  <c r="G17" i="1"/>
  <c r="G15" i="1"/>
  <c r="G13" i="1"/>
  <c r="G11" i="1"/>
  <c r="G7" i="1"/>
  <c r="G5" i="1"/>
  <c r="I37" i="1" l="1"/>
  <c r="G25" i="1" l="1"/>
  <c r="I39" i="1" s="1"/>
</calcChain>
</file>

<file path=xl/sharedStrings.xml><?xml version="1.0" encoding="utf-8"?>
<sst xmlns="http://schemas.openxmlformats.org/spreadsheetml/2006/main" count="109" uniqueCount="62">
  <si>
    <t>Unit</t>
  </si>
  <si>
    <t>Days Available</t>
  </si>
  <si>
    <t>Fri/Sat/Sun</t>
  </si>
  <si>
    <t>Site Capacity</t>
  </si>
  <si>
    <t>Fee</t>
  </si>
  <si>
    <t>UNITS</t>
  </si>
  <si>
    <t>ACTIVITIES</t>
  </si>
  <si>
    <t>Activity</t>
  </si>
  <si>
    <t>Times Available</t>
  </si>
  <si>
    <t>Archery</t>
  </si>
  <si>
    <t>AM 8:30, 9:30, 11:00               PM 12:00, 1:30, 2:30, 4:00</t>
  </si>
  <si>
    <t>Bouldering</t>
  </si>
  <si>
    <t>AM 8:30, 11:00                       PM 1:30, 4:00</t>
  </si>
  <si>
    <t>Climbing Wall</t>
  </si>
  <si>
    <t>Low Ropes</t>
  </si>
  <si>
    <t>Pavilion</t>
  </si>
  <si>
    <t xml:space="preserve">AM 8:30, 11:00                       PM 1:30, 4:00, 6:30 </t>
  </si>
  <si>
    <t>L</t>
  </si>
  <si>
    <t>T</t>
  </si>
  <si>
    <t>C</t>
  </si>
  <si>
    <t>Primitive Site</t>
  </si>
  <si>
    <t>Dining Hall</t>
  </si>
  <si>
    <t>Kitchen</t>
  </si>
  <si>
    <t>Girl Scouts of Eastern Pennsylvania
Camporee Balance Worksheet</t>
  </si>
  <si>
    <t>Unit Total</t>
  </si>
  <si>
    <t>Activity Total</t>
  </si>
  <si>
    <t>Number of nights requested</t>
  </si>
  <si>
    <t>Activity Subtotal</t>
  </si>
  <si>
    <t>Unit Subtotal</t>
  </si>
  <si>
    <t>Duration of Activity</t>
  </si>
  <si>
    <t>1 hour</t>
  </si>
  <si>
    <t>2 hours</t>
  </si>
  <si>
    <t xml:space="preserve">Capacity </t>
  </si>
  <si>
    <t>Grade Level</t>
  </si>
  <si>
    <t>Cabin         Lodge           Tent</t>
  </si>
  <si>
    <r>
      <t>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&amp; up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</si>
  <si>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</si>
  <si>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All</t>
  </si>
  <si>
    <t>Number of Days Requested</t>
  </si>
  <si>
    <t>$10/Person/Night</t>
  </si>
  <si>
    <t>Number of time slots requested              (Total for weekend)</t>
  </si>
  <si>
    <t>Barn</t>
  </si>
  <si>
    <t>Conestoga Wagons</t>
  </si>
  <si>
    <t>Cook's Cabin</t>
  </si>
  <si>
    <t>Health Center*</t>
  </si>
  <si>
    <t>Kutz Heim</t>
  </si>
  <si>
    <t>Pioneer 1</t>
  </si>
  <si>
    <t>Pioneer 2</t>
  </si>
  <si>
    <t>Robbin's Den</t>
  </si>
  <si>
    <t>Shady Wood</t>
  </si>
  <si>
    <t>Staff House</t>
  </si>
  <si>
    <t>Timber Ridge</t>
  </si>
  <si>
    <t>Whispering Pines 1</t>
  </si>
  <si>
    <t>Whispering Pines 2</t>
  </si>
  <si>
    <t>Yurt</t>
  </si>
  <si>
    <t>Number of Men</t>
  </si>
  <si>
    <t>12-15</t>
  </si>
  <si>
    <t>Rollerblading</t>
  </si>
  <si>
    <t>Bird Song</t>
  </si>
  <si>
    <t>N/A</t>
  </si>
  <si>
    <t>*Male Accommodations</t>
  </si>
  <si>
    <t>Total Camporee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</si>
</sst>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8"/>
      <name val="Arial Black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7"/>
      <name val="Arial Black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8"/>
      <color rgb="FF000000"/>
      <name val="Arial Black"/>
      <family val="2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4"/>
      <name val="Trefoil Sans Black"/>
      <family val="3"/>
    </font>
    <font>
      <b/>
      <sz val="11"/>
      <color rgb="FF000000"/>
      <name val="Calibri"/>
      <family val="2"/>
      <scheme val="minor"/>
    </font>
    <font>
      <b/>
      <sz val="8"/>
      <color rgb="FF00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7" fillId="3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/>
    <xf numFmtId="44" fontId="0" fillId="4" borderId="1" xfId="1" applyFont="1" applyFill="1" applyBorder="1" applyAlignment="1">
      <alignment horizontal="left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0" fillId="5" borderId="1" xfId="0" applyNumberFormat="1" applyFill="1" applyBorder="1" applyAlignment="1">
      <alignment horizontal="left" wrapText="1"/>
    </xf>
    <xf numFmtId="0" fontId="7" fillId="5" borderId="1" xfId="0" applyFont="1" applyFill="1" applyBorder="1" applyAlignment="1"/>
    <xf numFmtId="0" fontId="0" fillId="5" borderId="1" xfId="0" applyFill="1" applyBorder="1" applyAlignment="1">
      <alignment horizontal="left" wrapText="1"/>
    </xf>
    <xf numFmtId="44" fontId="0" fillId="5" borderId="1" xfId="1" applyFont="1" applyFill="1" applyBorder="1" applyAlignment="1">
      <alignment horizontal="left" wrapText="1"/>
    </xf>
    <xf numFmtId="0" fontId="0" fillId="5" borderId="1" xfId="0" applyFill="1" applyBorder="1" applyAlignment="1" applyProtection="1">
      <alignment horizontal="left" wrapText="1"/>
      <protection locked="0"/>
    </xf>
    <xf numFmtId="0" fontId="15" fillId="0" borderId="6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left" vertical="top"/>
    </xf>
    <xf numFmtId="0" fontId="8" fillId="0" borderId="8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left" vertical="top"/>
    </xf>
    <xf numFmtId="164" fontId="9" fillId="0" borderId="10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left" wrapText="1"/>
    </xf>
    <xf numFmtId="164" fontId="0" fillId="2" borderId="4" xfId="0" applyNumberForma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3" xfId="0" applyFill="1" applyBorder="1" applyAlignment="1"/>
    <xf numFmtId="0" fontId="0" fillId="0" borderId="3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/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wrapText="1"/>
    </xf>
    <xf numFmtId="0" fontId="0" fillId="0" borderId="1" xfId="0" applyFill="1" applyBorder="1" applyAlignment="1" applyProtection="1">
      <alignment horizontal="left" wrapText="1"/>
    </xf>
    <xf numFmtId="164" fontId="0" fillId="0" borderId="1" xfId="0" applyNumberForma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left" wrapText="1"/>
    </xf>
    <xf numFmtId="164" fontId="13" fillId="2" borderId="3" xfId="0" applyNumberFormat="1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>
      <alignment horizontal="left" wrapText="1"/>
    </xf>
    <xf numFmtId="164" fontId="9" fillId="3" borderId="1" xfId="0" applyNumberFormat="1" applyFont="1" applyFill="1" applyBorder="1" applyAlignment="1" applyProtection="1">
      <alignment horizontal="righ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0</xdr:row>
      <xdr:rowOff>14282</xdr:rowOff>
    </xdr:from>
    <xdr:to>
      <xdr:col>0</xdr:col>
      <xdr:colOff>1150684</xdr:colOff>
      <xdr:row>1</xdr:row>
      <xdr:rowOff>266694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509582"/>
          <a:ext cx="1069722" cy="742950"/>
        </a:xfrm>
        <a:prstGeom prst="rect">
          <a:avLst/>
        </a:prstGeom>
      </xdr:spPr>
    </xdr:pic>
    <xdr:clientData/>
  </xdr:twoCellAnchor>
  <xdr:oneCellAnchor>
    <xdr:from>
      <xdr:col>2</xdr:col>
      <xdr:colOff>695324</xdr:colOff>
      <xdr:row>1</xdr:row>
      <xdr:rowOff>71438</xdr:rowOff>
    </xdr:from>
    <xdr:ext cx="1795462" cy="3077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214E2B-A412-469A-84D7-67C8EAF2283C}"/>
            </a:ext>
          </a:extLst>
        </xdr:cNvPr>
        <xdr:cNvSpPr txBox="1"/>
      </xdr:nvSpPr>
      <xdr:spPr>
        <a:xfrm>
          <a:off x="2976562" y="566738"/>
          <a:ext cx="179546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none">
              <a:latin typeface="Trefoil Sans" panose="00000500000000000000" pitchFamily="50" charset="0"/>
              <a:cs typeface="Arial" panose="020B0604020202020204" pitchFamily="34" charset="0"/>
            </a:rPr>
            <a:t>Camp Wood</a:t>
          </a:r>
          <a:r>
            <a:rPr lang="en-US" sz="1400" b="1" u="none" baseline="0">
              <a:latin typeface="Trefoil Sans" panose="00000500000000000000" pitchFamily="50" charset="0"/>
              <a:cs typeface="Arial" panose="020B0604020202020204" pitchFamily="34" charset="0"/>
            </a:rPr>
            <a:t> Haven</a:t>
          </a:r>
        </a:p>
      </xdr:txBody>
    </xdr:sp>
    <xdr:clientData/>
  </xdr:oneCellAnchor>
  <xdr:oneCellAnchor>
    <xdr:from>
      <xdr:col>0</xdr:col>
      <xdr:colOff>0</xdr:colOff>
      <xdr:row>22</xdr:row>
      <xdr:rowOff>290512</xdr:rowOff>
    </xdr:from>
    <xdr:ext cx="2405062" cy="2398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77528F-3E72-4820-B859-710C93612276}"/>
            </a:ext>
          </a:extLst>
        </xdr:cNvPr>
        <xdr:cNvSpPr txBox="1"/>
      </xdr:nvSpPr>
      <xdr:spPr>
        <a:xfrm>
          <a:off x="0" y="5443537"/>
          <a:ext cx="240506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Enter no. of men attending in next box  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4" zoomScaleNormal="100" workbookViewId="0">
      <selection activeCell="F4" sqref="F4"/>
    </sheetView>
  </sheetViews>
  <sheetFormatPr defaultColWidth="9" defaultRowHeight="13.2" x14ac:dyDescent="0.25"/>
  <cols>
    <col min="1" max="1" width="20.109375" customWidth="1"/>
    <col min="2" max="2" width="14.88671875" customWidth="1"/>
    <col min="3" max="3" width="14.109375" customWidth="1"/>
    <col min="4" max="4" width="14" customWidth="1"/>
    <col min="5" max="5" width="15.6640625" customWidth="1"/>
    <col min="6" max="6" width="25.109375" customWidth="1"/>
    <col min="7" max="7" width="14.6640625" bestFit="1" customWidth="1"/>
    <col min="8" max="8" width="15.6640625" bestFit="1" customWidth="1"/>
    <col min="9" max="9" width="13" bestFit="1" customWidth="1"/>
  </cols>
  <sheetData>
    <row r="1" spans="1:10" ht="39" customHeight="1" x14ac:dyDescent="0.25">
      <c r="A1" s="94" t="s">
        <v>23</v>
      </c>
      <c r="B1" s="95"/>
      <c r="C1" s="95"/>
      <c r="D1" s="95"/>
      <c r="E1" s="95"/>
      <c r="F1" s="95"/>
      <c r="G1" s="95"/>
      <c r="H1" s="95"/>
      <c r="I1" s="95"/>
    </row>
    <row r="2" spans="1:10" ht="46.9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12"/>
    </row>
    <row r="3" spans="1:10" ht="15.75" customHeight="1" x14ac:dyDescent="0.25">
      <c r="A3" s="91" t="s">
        <v>5</v>
      </c>
      <c r="B3" s="92"/>
      <c r="C3" s="92"/>
      <c r="D3" s="92"/>
      <c r="E3" s="92"/>
      <c r="F3" s="92"/>
      <c r="G3" s="93"/>
    </row>
    <row r="4" spans="1:10" ht="48.6" customHeight="1" x14ac:dyDescent="0.25">
      <c r="A4" s="24" t="s">
        <v>0</v>
      </c>
      <c r="B4" s="24" t="s">
        <v>34</v>
      </c>
      <c r="C4" s="24" t="s">
        <v>1</v>
      </c>
      <c r="D4" s="24" t="s">
        <v>3</v>
      </c>
      <c r="E4" s="24" t="s">
        <v>4</v>
      </c>
      <c r="F4" s="24" t="s">
        <v>26</v>
      </c>
      <c r="G4" s="24" t="s">
        <v>28</v>
      </c>
    </row>
    <row r="5" spans="1:10" ht="14.7" customHeight="1" x14ac:dyDescent="0.25">
      <c r="A5" s="5" t="s">
        <v>41</v>
      </c>
      <c r="B5" s="15" t="s">
        <v>20</v>
      </c>
      <c r="C5" s="1" t="s">
        <v>2</v>
      </c>
      <c r="D5" s="5">
        <v>32</v>
      </c>
      <c r="E5" s="3">
        <v>25</v>
      </c>
      <c r="F5" s="25"/>
      <c r="G5" s="3">
        <f>E5*F5</f>
        <v>0</v>
      </c>
    </row>
    <row r="6" spans="1:10" ht="14.7" customHeight="1" x14ac:dyDescent="0.25">
      <c r="A6" s="11" t="s">
        <v>58</v>
      </c>
      <c r="B6" s="32" t="s">
        <v>19</v>
      </c>
      <c r="C6" s="9" t="s">
        <v>2</v>
      </c>
      <c r="D6" s="11">
        <v>25</v>
      </c>
      <c r="E6" s="10">
        <v>74</v>
      </c>
      <c r="F6" s="26"/>
      <c r="G6" s="10">
        <f>E6*F6</f>
        <v>0</v>
      </c>
    </row>
    <row r="7" spans="1:10" ht="14.7" customHeight="1" x14ac:dyDescent="0.25">
      <c r="A7" s="1" t="s">
        <v>42</v>
      </c>
      <c r="B7" s="13" t="s">
        <v>18</v>
      </c>
      <c r="C7" s="1" t="s">
        <v>2</v>
      </c>
      <c r="D7" s="1">
        <v>24</v>
      </c>
      <c r="E7" s="3">
        <v>55</v>
      </c>
      <c r="F7" s="25"/>
      <c r="G7" s="3">
        <f>E7*F7</f>
        <v>0</v>
      </c>
    </row>
    <row r="8" spans="1:10" ht="14.7" customHeight="1" x14ac:dyDescent="0.25">
      <c r="A8" s="9" t="s">
        <v>43</v>
      </c>
      <c r="B8" s="14" t="s">
        <v>19</v>
      </c>
      <c r="C8" s="9" t="s">
        <v>2</v>
      </c>
      <c r="D8" s="11">
        <v>4</v>
      </c>
      <c r="E8" s="10">
        <v>40</v>
      </c>
      <c r="F8" s="26"/>
      <c r="G8" s="10">
        <f>E8*F8</f>
        <v>0</v>
      </c>
    </row>
    <row r="9" spans="1:10" ht="14.7" customHeight="1" x14ac:dyDescent="0.25">
      <c r="A9" s="5" t="s">
        <v>44</v>
      </c>
      <c r="B9" s="15" t="s">
        <v>19</v>
      </c>
      <c r="C9" s="5" t="s">
        <v>2</v>
      </c>
      <c r="D9" s="1">
        <v>4</v>
      </c>
      <c r="E9" s="29">
        <v>10</v>
      </c>
      <c r="F9" s="25"/>
      <c r="G9" s="3">
        <f>E9*F9*C24</f>
        <v>0</v>
      </c>
    </row>
    <row r="10" spans="1:10" ht="14.7" customHeight="1" x14ac:dyDescent="0.25">
      <c r="A10" s="2" t="s">
        <v>45</v>
      </c>
      <c r="B10" s="16" t="s">
        <v>17</v>
      </c>
      <c r="C10" s="2" t="s">
        <v>2</v>
      </c>
      <c r="D10" s="2">
        <v>40</v>
      </c>
      <c r="E10" s="4">
        <v>118</v>
      </c>
      <c r="F10" s="27"/>
      <c r="G10" s="10">
        <f t="shared" ref="G10:G19" si="0">E10*F10</f>
        <v>0</v>
      </c>
    </row>
    <row r="11" spans="1:10" ht="14.7" customHeight="1" x14ac:dyDescent="0.25">
      <c r="A11" s="5" t="s">
        <v>46</v>
      </c>
      <c r="B11" s="13" t="s">
        <v>18</v>
      </c>
      <c r="C11" s="1" t="s">
        <v>2</v>
      </c>
      <c r="D11" s="28">
        <v>20</v>
      </c>
      <c r="E11" s="30">
        <v>64</v>
      </c>
      <c r="F11" s="25"/>
      <c r="G11" s="3">
        <f t="shared" si="0"/>
        <v>0</v>
      </c>
    </row>
    <row r="12" spans="1:10" ht="14.7" customHeight="1" x14ac:dyDescent="0.25">
      <c r="A12" s="2" t="s">
        <v>47</v>
      </c>
      <c r="B12" s="16" t="s">
        <v>18</v>
      </c>
      <c r="C12" s="2" t="s">
        <v>2</v>
      </c>
      <c r="D12" s="2">
        <v>20</v>
      </c>
      <c r="E12" s="4">
        <v>64</v>
      </c>
      <c r="F12" s="27"/>
      <c r="G12" s="10">
        <f t="shared" si="0"/>
        <v>0</v>
      </c>
    </row>
    <row r="13" spans="1:10" ht="14.7" customHeight="1" x14ac:dyDescent="0.25">
      <c r="A13" s="1" t="s">
        <v>48</v>
      </c>
      <c r="B13" s="13" t="s">
        <v>18</v>
      </c>
      <c r="C13" s="1" t="s">
        <v>2</v>
      </c>
      <c r="D13" s="1">
        <v>10</v>
      </c>
      <c r="E13" s="3">
        <v>106</v>
      </c>
      <c r="F13" s="25"/>
      <c r="G13" s="3">
        <f t="shared" si="0"/>
        <v>0</v>
      </c>
    </row>
    <row r="14" spans="1:10" ht="14.7" customHeight="1" x14ac:dyDescent="0.25">
      <c r="A14" s="2" t="s">
        <v>49</v>
      </c>
      <c r="B14" s="16" t="s">
        <v>18</v>
      </c>
      <c r="C14" s="2" t="s">
        <v>2</v>
      </c>
      <c r="D14" s="2">
        <v>10</v>
      </c>
      <c r="E14" s="4">
        <v>101</v>
      </c>
      <c r="F14" s="27"/>
      <c r="G14" s="10">
        <f t="shared" si="0"/>
        <v>0</v>
      </c>
    </row>
    <row r="15" spans="1:10" ht="14.7" customHeight="1" x14ac:dyDescent="0.25">
      <c r="A15" s="1" t="s">
        <v>50</v>
      </c>
      <c r="B15" s="13" t="s">
        <v>17</v>
      </c>
      <c r="C15" s="1" t="s">
        <v>2</v>
      </c>
      <c r="D15" s="1">
        <v>24</v>
      </c>
      <c r="E15" s="3">
        <v>92</v>
      </c>
      <c r="F15" s="25"/>
      <c r="G15" s="3">
        <f t="shared" si="0"/>
        <v>0</v>
      </c>
    </row>
    <row r="16" spans="1:10" ht="14.7" customHeight="1" x14ac:dyDescent="0.25">
      <c r="A16" s="2" t="s">
        <v>51</v>
      </c>
      <c r="B16" s="16" t="s">
        <v>18</v>
      </c>
      <c r="C16" s="2" t="s">
        <v>2</v>
      </c>
      <c r="D16" s="2">
        <v>10</v>
      </c>
      <c r="E16" s="4">
        <v>93</v>
      </c>
      <c r="F16" s="27"/>
      <c r="G16" s="10">
        <f t="shared" si="0"/>
        <v>0</v>
      </c>
    </row>
    <row r="17" spans="1:9" ht="14.7" customHeight="1" x14ac:dyDescent="0.25">
      <c r="A17" s="1" t="s">
        <v>52</v>
      </c>
      <c r="B17" s="13" t="s">
        <v>18</v>
      </c>
      <c r="C17" s="1" t="s">
        <v>2</v>
      </c>
      <c r="D17" s="1">
        <v>20</v>
      </c>
      <c r="E17" s="3">
        <v>64</v>
      </c>
      <c r="F17" s="25"/>
      <c r="G17" s="3">
        <f t="shared" si="0"/>
        <v>0</v>
      </c>
    </row>
    <row r="18" spans="1:9" ht="14.7" customHeight="1" x14ac:dyDescent="0.25">
      <c r="A18" s="2" t="s">
        <v>53</v>
      </c>
      <c r="B18" s="16" t="s">
        <v>18</v>
      </c>
      <c r="C18" s="2" t="s">
        <v>2</v>
      </c>
      <c r="D18" s="2">
        <v>20</v>
      </c>
      <c r="E18" s="4">
        <v>64</v>
      </c>
      <c r="F18" s="27"/>
      <c r="G18" s="10">
        <f t="shared" si="0"/>
        <v>0</v>
      </c>
    </row>
    <row r="19" spans="1:9" ht="14.7" customHeight="1" x14ac:dyDescent="0.25">
      <c r="A19" s="1" t="s">
        <v>54</v>
      </c>
      <c r="B19" s="13" t="s">
        <v>19</v>
      </c>
      <c r="C19" s="1" t="s">
        <v>2</v>
      </c>
      <c r="D19" s="1">
        <v>8</v>
      </c>
      <c r="E19" s="3">
        <v>58</v>
      </c>
      <c r="F19" s="25"/>
      <c r="G19" s="3">
        <f t="shared" si="0"/>
        <v>0</v>
      </c>
    </row>
    <row r="20" spans="1:9" x14ac:dyDescent="0.25">
      <c r="A20" s="60"/>
      <c r="B20" s="61"/>
      <c r="C20" s="62"/>
      <c r="D20" s="62"/>
      <c r="E20" s="63"/>
      <c r="F20" s="66" t="s">
        <v>38</v>
      </c>
      <c r="G20" s="10"/>
    </row>
    <row r="21" spans="1:9" ht="14.7" customHeight="1" x14ac:dyDescent="0.25">
      <c r="A21" s="1" t="s">
        <v>21</v>
      </c>
      <c r="B21" s="5" t="s">
        <v>59</v>
      </c>
      <c r="C21" s="1" t="s">
        <v>2</v>
      </c>
      <c r="D21" s="1">
        <v>200</v>
      </c>
      <c r="E21" s="3">
        <v>118</v>
      </c>
      <c r="F21" s="25"/>
      <c r="G21" s="3">
        <f>E21*F21</f>
        <v>0</v>
      </c>
    </row>
    <row r="22" spans="1:9" ht="14.7" customHeight="1" x14ac:dyDescent="0.25">
      <c r="A22" s="2" t="s">
        <v>22</v>
      </c>
      <c r="B22" s="8" t="s">
        <v>59</v>
      </c>
      <c r="C22" s="2" t="s">
        <v>2</v>
      </c>
      <c r="D22" s="8" t="s">
        <v>59</v>
      </c>
      <c r="E22" s="4">
        <v>90</v>
      </c>
      <c r="F22" s="27"/>
      <c r="G22" s="10">
        <f>E22*F22</f>
        <v>0</v>
      </c>
    </row>
    <row r="23" spans="1:9" x14ac:dyDescent="0.25">
      <c r="A23" s="64" t="s">
        <v>60</v>
      </c>
      <c r="B23" s="65" t="s">
        <v>39</v>
      </c>
      <c r="C23" s="67" t="s">
        <v>55</v>
      </c>
      <c r="D23" s="85"/>
      <c r="E23" s="86"/>
      <c r="F23" s="85"/>
      <c r="G23" s="86"/>
    </row>
    <row r="24" spans="1:9" ht="14.7" customHeight="1" x14ac:dyDescent="0.3">
      <c r="A24" s="68"/>
      <c r="B24" s="69"/>
      <c r="C24" s="27"/>
      <c r="D24" s="87"/>
      <c r="E24" s="88"/>
      <c r="F24" s="89"/>
      <c r="G24" s="90" t="s">
        <v>24</v>
      </c>
    </row>
    <row r="25" spans="1:9" ht="18" customHeight="1" x14ac:dyDescent="0.25">
      <c r="A25" s="82"/>
      <c r="B25" s="83"/>
      <c r="C25" s="73"/>
      <c r="D25" s="73"/>
      <c r="E25" s="84"/>
      <c r="F25" s="76"/>
      <c r="G25" s="17">
        <f>SUM(G5:G24)</f>
        <v>0</v>
      </c>
    </row>
    <row r="26" spans="1:9" ht="18" customHeight="1" x14ac:dyDescent="0.25">
      <c r="A26" s="39"/>
      <c r="B26" s="40"/>
      <c r="C26" s="41"/>
      <c r="D26" s="41"/>
      <c r="E26" s="42"/>
      <c r="F26" s="41"/>
      <c r="G26" s="43"/>
    </row>
    <row r="27" spans="1:9" ht="18" customHeight="1" x14ac:dyDescent="0.25">
      <c r="A27" s="39"/>
      <c r="B27" s="40"/>
      <c r="C27" s="41"/>
      <c r="D27" s="41"/>
      <c r="E27" s="42"/>
      <c r="F27" s="41"/>
      <c r="G27" s="43"/>
    </row>
    <row r="28" spans="1:9" ht="15.75" customHeight="1" x14ac:dyDescent="0.25">
      <c r="A28" s="91" t="s">
        <v>6</v>
      </c>
      <c r="B28" s="92"/>
      <c r="C28" s="92"/>
      <c r="D28" s="92"/>
      <c r="E28" s="92"/>
      <c r="F28" s="92"/>
      <c r="G28" s="92"/>
      <c r="H28" s="92"/>
      <c r="I28" s="93"/>
    </row>
    <row r="29" spans="1:9" ht="37.950000000000003" customHeight="1" x14ac:dyDescent="0.25">
      <c r="A29" s="24" t="s">
        <v>7</v>
      </c>
      <c r="B29" s="24" t="s">
        <v>32</v>
      </c>
      <c r="C29" s="24" t="s">
        <v>29</v>
      </c>
      <c r="D29" s="24" t="s">
        <v>33</v>
      </c>
      <c r="E29" s="24" t="s">
        <v>1</v>
      </c>
      <c r="F29" s="24" t="s">
        <v>8</v>
      </c>
      <c r="G29" s="24" t="s">
        <v>4</v>
      </c>
      <c r="H29" s="59" t="s">
        <v>40</v>
      </c>
      <c r="I29" s="24" t="s">
        <v>27</v>
      </c>
    </row>
    <row r="30" spans="1:9" ht="30" customHeight="1" x14ac:dyDescent="0.25">
      <c r="A30" s="5" t="s">
        <v>9</v>
      </c>
      <c r="B30" s="31" t="s">
        <v>56</v>
      </c>
      <c r="C30" s="22" t="s">
        <v>30</v>
      </c>
      <c r="D30" s="22" t="s">
        <v>35</v>
      </c>
      <c r="E30" s="5" t="s">
        <v>2</v>
      </c>
      <c r="F30" s="5" t="s">
        <v>10</v>
      </c>
      <c r="G30" s="6">
        <v>15</v>
      </c>
      <c r="H30" s="25"/>
      <c r="I30" s="3">
        <f t="shared" ref="I30:I35" si="1">G30*H30</f>
        <v>0</v>
      </c>
    </row>
    <row r="31" spans="1:9" ht="30" customHeight="1" x14ac:dyDescent="0.25">
      <c r="A31" s="8" t="s">
        <v>11</v>
      </c>
      <c r="B31" s="19">
        <v>15</v>
      </c>
      <c r="C31" s="23" t="s">
        <v>31</v>
      </c>
      <c r="D31" s="23" t="s">
        <v>35</v>
      </c>
      <c r="E31" s="8" t="s">
        <v>2</v>
      </c>
      <c r="F31" s="8" t="s">
        <v>12</v>
      </c>
      <c r="G31" s="7">
        <v>100</v>
      </c>
      <c r="H31" s="27"/>
      <c r="I31" s="10">
        <f t="shared" si="1"/>
        <v>0</v>
      </c>
    </row>
    <row r="32" spans="1:9" ht="30" customHeight="1" x14ac:dyDescent="0.25">
      <c r="A32" s="5" t="s">
        <v>13</v>
      </c>
      <c r="B32" s="18">
        <v>20</v>
      </c>
      <c r="C32" s="22" t="s">
        <v>31</v>
      </c>
      <c r="D32" s="22" t="s">
        <v>36</v>
      </c>
      <c r="E32" s="5" t="s">
        <v>2</v>
      </c>
      <c r="F32" s="5" t="s">
        <v>12</v>
      </c>
      <c r="G32" s="6">
        <v>190</v>
      </c>
      <c r="H32" s="25"/>
      <c r="I32" s="3">
        <f t="shared" si="1"/>
        <v>0</v>
      </c>
    </row>
    <row r="33" spans="1:9" ht="30" customHeight="1" x14ac:dyDescent="0.25">
      <c r="A33" s="8" t="s">
        <v>14</v>
      </c>
      <c r="B33" s="19">
        <v>24</v>
      </c>
      <c r="C33" s="23" t="s">
        <v>31</v>
      </c>
      <c r="D33" s="23" t="s">
        <v>36</v>
      </c>
      <c r="E33" s="8" t="s">
        <v>2</v>
      </c>
      <c r="F33" s="8" t="s">
        <v>12</v>
      </c>
      <c r="G33" s="7">
        <v>190</v>
      </c>
      <c r="H33" s="27"/>
      <c r="I33" s="10">
        <f t="shared" si="1"/>
        <v>0</v>
      </c>
    </row>
    <row r="34" spans="1:9" s="38" customFormat="1" ht="30" customHeight="1" x14ac:dyDescent="0.25">
      <c r="A34" s="33" t="s">
        <v>15</v>
      </c>
      <c r="B34" s="34">
        <v>100</v>
      </c>
      <c r="C34" s="35" t="s">
        <v>31</v>
      </c>
      <c r="D34" s="35" t="s">
        <v>59</v>
      </c>
      <c r="E34" s="33" t="s">
        <v>2</v>
      </c>
      <c r="F34" s="33" t="s">
        <v>16</v>
      </c>
      <c r="G34" s="36">
        <v>40</v>
      </c>
      <c r="H34" s="37"/>
      <c r="I34" s="3">
        <f t="shared" si="1"/>
        <v>0</v>
      </c>
    </row>
    <row r="35" spans="1:9" ht="30" customHeight="1" x14ac:dyDescent="0.25">
      <c r="A35" s="44" t="s">
        <v>57</v>
      </c>
      <c r="B35" s="45">
        <v>12</v>
      </c>
      <c r="C35" s="46" t="s">
        <v>31</v>
      </c>
      <c r="D35" s="46" t="s">
        <v>37</v>
      </c>
      <c r="E35" s="47" t="s">
        <v>2</v>
      </c>
      <c r="F35" s="44" t="s">
        <v>12</v>
      </c>
      <c r="G35" s="48">
        <v>40</v>
      </c>
      <c r="H35" s="49"/>
      <c r="I35" s="10">
        <f t="shared" si="1"/>
        <v>0</v>
      </c>
    </row>
    <row r="36" spans="1:9" ht="13.35" customHeight="1" x14ac:dyDescent="0.25">
      <c r="A36" s="70"/>
      <c r="B36" s="71"/>
      <c r="C36" s="72"/>
      <c r="D36" s="72"/>
      <c r="E36" s="73"/>
      <c r="F36" s="74"/>
      <c r="G36" s="75"/>
      <c r="H36" s="76"/>
      <c r="I36" s="21" t="s">
        <v>25</v>
      </c>
    </row>
    <row r="37" spans="1:9" ht="16.5" customHeight="1" x14ac:dyDescent="0.25">
      <c r="A37" s="77"/>
      <c r="B37" s="78"/>
      <c r="C37" s="79"/>
      <c r="D37" s="79"/>
      <c r="E37" s="80"/>
      <c r="F37" s="80"/>
      <c r="G37" s="80"/>
      <c r="H37" s="81"/>
      <c r="I37" s="20">
        <f>SUM(I30:I35)</f>
        <v>0</v>
      </c>
    </row>
    <row r="38" spans="1:9" ht="14.4" customHeight="1" x14ac:dyDescent="0.25">
      <c r="A38" s="51"/>
      <c r="B38" s="52"/>
      <c r="C38" s="52"/>
      <c r="D38" s="52"/>
      <c r="E38" s="52"/>
      <c r="F38" s="52"/>
      <c r="G38" s="53"/>
      <c r="H38" s="53"/>
      <c r="I38" s="50" t="s">
        <v>61</v>
      </c>
    </row>
    <row r="39" spans="1:9" ht="14.4" customHeight="1" x14ac:dyDescent="0.25">
      <c r="A39" s="54"/>
      <c r="B39" s="55"/>
      <c r="C39" s="55"/>
      <c r="D39" s="55"/>
      <c r="E39" s="55"/>
      <c r="F39" s="55"/>
      <c r="G39" s="56"/>
      <c r="H39" s="56"/>
      <c r="I39" s="57">
        <f>SUM(G25+I37)</f>
        <v>0</v>
      </c>
    </row>
    <row r="40" spans="1:9" ht="14.4" x14ac:dyDescent="0.25">
      <c r="A40" s="58"/>
      <c r="B40" s="53"/>
      <c r="C40" s="53"/>
      <c r="D40" s="53"/>
      <c r="E40" s="53"/>
      <c r="F40" s="53"/>
      <c r="G40" s="53"/>
      <c r="H40" s="53"/>
      <c r="I40" s="53"/>
    </row>
  </sheetData>
  <mergeCells count="4">
    <mergeCell ref="A28:I28"/>
    <mergeCell ref="A1:I1"/>
    <mergeCell ref="A2:I2"/>
    <mergeCell ref="A3:G3"/>
  </mergeCells>
  <pageMargins left="0.7" right="0.7" top="0.75" bottom="0.75" header="0.3" footer="0.3"/>
  <pageSetup scale="92" fitToHeight="0" orientation="landscape" r:id="rId1"/>
  <rowBreaks count="1" manualBreakCount="1">
    <brk id="2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Camporee Balance Worksheet - Wood Haven</dc:title>
  <dc:subject>This worksheet is provided to troops to aid in the record keeping of all the money received or paid out of the troop treasury.</dc:subject>
  <dc:creator>sstevenson</dc:creator>
  <cp:lastModifiedBy>Hannah Litchfield</cp:lastModifiedBy>
  <cp:lastPrinted>2019-03-27T16:18:08Z</cp:lastPrinted>
  <dcterms:created xsi:type="dcterms:W3CDTF">2019-02-27T20:16:25Z</dcterms:created>
  <dcterms:modified xsi:type="dcterms:W3CDTF">2019-08-21T15:44:37Z</dcterms:modified>
</cp:coreProperties>
</file>