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EP-SR-FS01\sharedfiles\Users\hlitchfield\"/>
    </mc:Choice>
  </mc:AlternateContent>
  <xr:revisionPtr revIDLastSave="0" documentId="8_{35A35387-ED80-4090-A3A5-2336BE6566EF}" xr6:coauthVersionLast="41" xr6:coauthVersionMax="41" xr10:uidLastSave="{00000000-0000-0000-0000-000000000000}"/>
  <bookViews>
    <workbookView xWindow="-108" yWindow="-108" windowWidth="16608" windowHeight="8856" xr2:uid="{00000000-000D-0000-FFFF-FFFF00000000}"/>
  </bookViews>
  <sheets>
    <sheet name="Table 1" sheetId="1" r:id="rId1"/>
  </sheets>
  <definedNames>
    <definedName name="_xlnm.Print_Area" localSheetId="0">'Table 1'!$A$1:$I$44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I42" i="1" l="1"/>
  <c r="G30" i="1"/>
  <c r="I44" i="1" l="1"/>
</calcChain>
</file>

<file path=xl/sharedStrings.xml><?xml version="1.0" encoding="utf-8"?>
<sst xmlns="http://schemas.openxmlformats.org/spreadsheetml/2006/main" count="134" uniqueCount="65">
  <si>
    <t>Unit</t>
  </si>
  <si>
    <t>Days Available</t>
  </si>
  <si>
    <t>Fri/Sat/Sun</t>
  </si>
  <si>
    <t>Site Capacity</t>
  </si>
  <si>
    <t>Fee</t>
  </si>
  <si>
    <t>UNITS</t>
  </si>
  <si>
    <t>ACTIVITIES</t>
  </si>
  <si>
    <t>Activity</t>
  </si>
  <si>
    <t>Times Available</t>
  </si>
  <si>
    <t>Archery</t>
  </si>
  <si>
    <t>AM 8:30, 9:30, 11:00               PM 12:00, 1:30, 2:30, 4:00</t>
  </si>
  <si>
    <t>Bouldering</t>
  </si>
  <si>
    <t>AM 8:30, 11:00                       PM 1:30, 4:00</t>
  </si>
  <si>
    <t>Climbing Wall</t>
  </si>
  <si>
    <t>High Challenge Course</t>
  </si>
  <si>
    <t>Low Ropes</t>
  </si>
  <si>
    <t>L</t>
  </si>
  <si>
    <t>T</t>
  </si>
  <si>
    <t>C</t>
  </si>
  <si>
    <t>Primitive Site</t>
  </si>
  <si>
    <t>Dining Hall</t>
  </si>
  <si>
    <t>Kitchen</t>
  </si>
  <si>
    <t>Girl Scouts of Eastern Pennsylvania
Camporee Balance Worksheet</t>
  </si>
  <si>
    <t>Unit Total</t>
  </si>
  <si>
    <t>Activity Total</t>
  </si>
  <si>
    <t>Number of nights requested</t>
  </si>
  <si>
    <t>Activity Subtotal</t>
  </si>
  <si>
    <t>Unit Subtotal</t>
  </si>
  <si>
    <t>Duration of Activity</t>
  </si>
  <si>
    <t>1 hour</t>
  </si>
  <si>
    <t>2 hours</t>
  </si>
  <si>
    <t xml:space="preserve">Capacity </t>
  </si>
  <si>
    <t>Grade Level</t>
  </si>
  <si>
    <t>Cabin         Lodge           Tent</t>
  </si>
  <si>
    <r>
      <t>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&amp; up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</si>
  <si>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</si>
  <si>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All</t>
  </si>
  <si>
    <r>
      <t>6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</si>
  <si>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Number of Days Requested</t>
  </si>
  <si>
    <t>$10/Person/Night</t>
  </si>
  <si>
    <t>Allegheny</t>
  </si>
  <si>
    <t>Brandywine</t>
  </si>
  <si>
    <t>Conewago</t>
  </si>
  <si>
    <t>Lackawana</t>
  </si>
  <si>
    <t>Pennypack</t>
  </si>
  <si>
    <t>Perkiomen</t>
  </si>
  <si>
    <t>Shenango</t>
  </si>
  <si>
    <t>Swatara</t>
  </si>
  <si>
    <t>Tall Trees</t>
  </si>
  <si>
    <t>Conestoga</t>
  </si>
  <si>
    <t>Towanada</t>
  </si>
  <si>
    <t>Tuscarora</t>
  </si>
  <si>
    <t>Murphy House</t>
  </si>
  <si>
    <t>Health Center*</t>
  </si>
  <si>
    <t>High Team Challenge</t>
  </si>
  <si>
    <t>Activity Center</t>
  </si>
  <si>
    <t>N/A</t>
  </si>
  <si>
    <t>AM 8:30, 11:00                       PM 1:30, 4:00, 6:30</t>
  </si>
  <si>
    <t>Number of time slots requested              (Total for weekend)</t>
  </si>
  <si>
    <t>Rollerblading</t>
  </si>
  <si>
    <t>12-15</t>
  </si>
  <si>
    <t>Number of Men</t>
  </si>
  <si>
    <t>Total Camporee Balance</t>
  </si>
  <si>
    <t>NA</t>
  </si>
  <si>
    <t>*Male Accommodations: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</si>
</sst>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8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8"/>
      <name val="Arial Black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7"/>
      <name val="Arial Black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8"/>
      <color rgb="FF000000"/>
      <name val="Arial Black"/>
      <family val="2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4"/>
      <name val="Trefoil Sans Black"/>
      <family val="3"/>
    </font>
    <font>
      <b/>
      <sz val="11"/>
      <color rgb="FF000000"/>
      <name val="Calibri"/>
      <family val="2"/>
      <scheme val="minor"/>
    </font>
    <font>
      <b/>
      <sz val="10"/>
      <color rgb="FF000000"/>
      <name val="Trefoil Sans"/>
      <family val="3"/>
    </font>
    <font>
      <b/>
      <sz val="8"/>
      <color rgb="FF00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/>
    <xf numFmtId="44" fontId="0" fillId="4" borderId="1" xfId="1" applyFont="1" applyFill="1" applyBorder="1" applyAlignment="1">
      <alignment horizontal="left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7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4" borderId="1" xfId="0" applyNumberForma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/>
    <xf numFmtId="44" fontId="0" fillId="5" borderId="1" xfId="1" applyFont="1" applyFill="1" applyBorder="1" applyAlignment="1">
      <alignment horizontal="left" wrapText="1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5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vertical="top" wrapText="1"/>
    </xf>
    <xf numFmtId="164" fontId="9" fillId="0" borderId="8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3" xfId="0" applyFill="1" applyBorder="1" applyAlignment="1"/>
    <xf numFmtId="0" fontId="0" fillId="0" borderId="3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/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5" fillId="5" borderId="1" xfId="0" applyFont="1" applyFill="1" applyBorder="1" applyAlignment="1" applyProtection="1">
      <alignment horizontal="left" wrapText="1"/>
    </xf>
    <xf numFmtId="164" fontId="13" fillId="5" borderId="1" xfId="0" applyNumberFormat="1" applyFont="1" applyFill="1" applyBorder="1" applyAlignment="1" applyProtection="1">
      <alignment horizontal="left" wrapText="1"/>
    </xf>
    <xf numFmtId="0" fontId="0" fillId="5" borderId="2" xfId="0" applyFill="1" applyBorder="1" applyAlignment="1" applyProtection="1">
      <alignment horizontal="left" wrapText="1"/>
    </xf>
    <xf numFmtId="0" fontId="0" fillId="5" borderId="4" xfId="0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left" wrapText="1"/>
    </xf>
    <xf numFmtId="0" fontId="0" fillId="5" borderId="3" xfId="0" applyFill="1" applyBorder="1" applyAlignment="1" applyProtection="1">
      <alignment horizontal="left" vertical="top"/>
    </xf>
    <xf numFmtId="0" fontId="0" fillId="5" borderId="3" xfId="0" applyFill="1" applyBorder="1" applyAlignment="1" applyProtection="1">
      <alignment horizontal="left" wrapText="1"/>
    </xf>
    <xf numFmtId="164" fontId="9" fillId="5" borderId="4" xfId="0" applyNumberFormat="1" applyFont="1" applyFill="1" applyBorder="1" applyAlignment="1" applyProtection="1">
      <alignment horizontal="right" wrapText="1"/>
    </xf>
    <xf numFmtId="164" fontId="0" fillId="5" borderId="3" xfId="0" applyNumberFormat="1" applyFill="1" applyBorder="1" applyAlignment="1" applyProtection="1">
      <alignment horizontal="left" wrapText="1"/>
    </xf>
    <xf numFmtId="164" fontId="9" fillId="5" borderId="1" xfId="0" applyNumberFormat="1" applyFont="1" applyFill="1" applyBorder="1" applyAlignment="1" applyProtection="1">
      <alignment horizontal="right" wrapText="1"/>
    </xf>
    <xf numFmtId="0" fontId="12" fillId="4" borderId="2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0" fillId="4" borderId="3" xfId="0" applyFill="1" applyBorder="1" applyAlignment="1" applyProtection="1">
      <alignment horizontal="left" wrapText="1"/>
    </xf>
    <xf numFmtId="0" fontId="13" fillId="4" borderId="3" xfId="0" applyFont="1" applyFill="1" applyBorder="1" applyAlignment="1" applyProtection="1">
      <alignment horizontal="right" wrapText="1"/>
    </xf>
    <xf numFmtId="0" fontId="0" fillId="4" borderId="4" xfId="0" applyFill="1" applyBorder="1" applyAlignment="1" applyProtection="1">
      <alignment horizontal="left" wrapText="1"/>
    </xf>
    <xf numFmtId="164" fontId="9" fillId="4" borderId="1" xfId="0" applyNumberFormat="1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0</xdr:row>
      <xdr:rowOff>104775</xdr:rowOff>
    </xdr:from>
    <xdr:to>
      <xdr:col>0</xdr:col>
      <xdr:colOff>1150684</xdr:colOff>
      <xdr:row>1</xdr:row>
      <xdr:rowOff>352425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104775"/>
          <a:ext cx="1069722" cy="742950"/>
        </a:xfrm>
        <a:prstGeom prst="rect">
          <a:avLst/>
        </a:prstGeom>
      </xdr:spPr>
    </xdr:pic>
    <xdr:clientData/>
  </xdr:twoCellAnchor>
  <xdr:oneCellAnchor>
    <xdr:from>
      <xdr:col>2</xdr:col>
      <xdr:colOff>614362</xdr:colOff>
      <xdr:row>1</xdr:row>
      <xdr:rowOff>128588</xdr:rowOff>
    </xdr:from>
    <xdr:ext cx="2247900" cy="3077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214E2B-A412-469A-84D7-67C8EAF2283C}"/>
            </a:ext>
          </a:extLst>
        </xdr:cNvPr>
        <xdr:cNvSpPr txBox="1"/>
      </xdr:nvSpPr>
      <xdr:spPr>
        <a:xfrm>
          <a:off x="2895600" y="623888"/>
          <a:ext cx="224790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latin typeface="Trefoil Sans" panose="00000500000000000000" pitchFamily="50" charset="0"/>
              <a:cs typeface="Arial" panose="020B0604020202020204" pitchFamily="34" charset="0"/>
            </a:rPr>
            <a:t>Camp Laughing Waters</a:t>
          </a:r>
        </a:p>
      </xdr:txBody>
    </xdr:sp>
    <xdr:clientData/>
  </xdr:oneCellAnchor>
  <xdr:oneCellAnchor>
    <xdr:from>
      <xdr:col>0</xdr:col>
      <xdr:colOff>0</xdr:colOff>
      <xdr:row>27</xdr:row>
      <xdr:rowOff>447676</xdr:rowOff>
    </xdr:from>
    <xdr:ext cx="2390774" cy="2398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40A3C4-78B7-4F71-A0D8-058C3F011DCC}"/>
            </a:ext>
          </a:extLst>
        </xdr:cNvPr>
        <xdr:cNvSpPr txBox="1"/>
      </xdr:nvSpPr>
      <xdr:spPr>
        <a:xfrm>
          <a:off x="0" y="6648451"/>
          <a:ext cx="239077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Enter no. of men attending in next box  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10" zoomScaleNormal="100" workbookViewId="0">
      <selection activeCell="E27" sqref="E27"/>
    </sheetView>
  </sheetViews>
  <sheetFormatPr defaultColWidth="9" defaultRowHeight="13.2" x14ac:dyDescent="0.25"/>
  <cols>
    <col min="1" max="1" width="20.109375" customWidth="1"/>
    <col min="2" max="2" width="15" bestFit="1" customWidth="1"/>
    <col min="3" max="4" width="14" customWidth="1"/>
    <col min="5" max="5" width="15.6640625" customWidth="1"/>
    <col min="6" max="6" width="25.109375" customWidth="1"/>
    <col min="7" max="7" width="14.6640625" bestFit="1" customWidth="1"/>
    <col min="8" max="8" width="15.6640625" bestFit="1" customWidth="1"/>
    <col min="9" max="9" width="13" bestFit="1" customWidth="1"/>
  </cols>
  <sheetData>
    <row r="1" spans="1:10" ht="39" customHeight="1" x14ac:dyDescent="0.25">
      <c r="A1" s="91" t="s">
        <v>22</v>
      </c>
      <c r="B1" s="92"/>
      <c r="C1" s="92"/>
      <c r="D1" s="92"/>
      <c r="E1" s="92"/>
      <c r="F1" s="92"/>
      <c r="G1" s="92"/>
      <c r="H1" s="92"/>
      <c r="I1" s="92"/>
    </row>
    <row r="2" spans="1:10" ht="46.9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10"/>
    </row>
    <row r="3" spans="1:10" ht="15.75" customHeight="1" x14ac:dyDescent="0.25">
      <c r="A3" s="88" t="s">
        <v>5</v>
      </c>
      <c r="B3" s="89"/>
      <c r="C3" s="89"/>
      <c r="D3" s="89"/>
      <c r="E3" s="89"/>
      <c r="F3" s="89"/>
      <c r="G3" s="90"/>
    </row>
    <row r="4" spans="1:10" ht="48.6" customHeight="1" x14ac:dyDescent="0.25">
      <c r="A4" s="19" t="s">
        <v>0</v>
      </c>
      <c r="B4" s="19" t="s">
        <v>33</v>
      </c>
      <c r="C4" s="19" t="s">
        <v>1</v>
      </c>
      <c r="D4" s="19" t="s">
        <v>3</v>
      </c>
      <c r="E4" s="19" t="s">
        <v>4</v>
      </c>
      <c r="F4" s="19" t="s">
        <v>25</v>
      </c>
      <c r="G4" s="19" t="s">
        <v>27</v>
      </c>
    </row>
    <row r="5" spans="1:10" ht="14.7" customHeight="1" x14ac:dyDescent="0.25">
      <c r="A5" s="1" t="s">
        <v>40</v>
      </c>
      <c r="B5" s="11" t="s">
        <v>17</v>
      </c>
      <c r="C5" s="1" t="s">
        <v>2</v>
      </c>
      <c r="D5" s="1">
        <v>28</v>
      </c>
      <c r="E5" s="3">
        <v>75</v>
      </c>
      <c r="F5" s="20"/>
      <c r="G5" s="3">
        <f>E5*F5</f>
        <v>0</v>
      </c>
    </row>
    <row r="6" spans="1:10" ht="14.7" customHeight="1" x14ac:dyDescent="0.25">
      <c r="A6" s="7" t="s">
        <v>41</v>
      </c>
      <c r="B6" s="12" t="s">
        <v>17</v>
      </c>
      <c r="C6" s="7" t="s">
        <v>2</v>
      </c>
      <c r="D6" s="9">
        <v>28</v>
      </c>
      <c r="E6" s="8">
        <v>75</v>
      </c>
      <c r="F6" s="21"/>
      <c r="G6" s="3">
        <f t="shared" ref="G6:G27" si="0">E6*F6</f>
        <v>0</v>
      </c>
    </row>
    <row r="7" spans="1:10" ht="14.7" customHeight="1" x14ac:dyDescent="0.25">
      <c r="A7" s="1" t="s">
        <v>42</v>
      </c>
      <c r="B7" s="11" t="s">
        <v>17</v>
      </c>
      <c r="C7" s="1" t="s">
        <v>2</v>
      </c>
      <c r="D7" s="1">
        <v>28</v>
      </c>
      <c r="E7" s="3">
        <v>75</v>
      </c>
      <c r="F7" s="20"/>
      <c r="G7" s="3">
        <f t="shared" si="0"/>
        <v>0</v>
      </c>
    </row>
    <row r="8" spans="1:10" ht="14.7" customHeight="1" x14ac:dyDescent="0.25">
      <c r="A8" s="7" t="s">
        <v>43</v>
      </c>
      <c r="B8" s="12" t="s">
        <v>17</v>
      </c>
      <c r="C8" s="7" t="s">
        <v>2</v>
      </c>
      <c r="D8" s="9">
        <v>36</v>
      </c>
      <c r="E8" s="8">
        <v>91</v>
      </c>
      <c r="F8" s="21"/>
      <c r="G8" s="3">
        <f t="shared" si="0"/>
        <v>0</v>
      </c>
    </row>
    <row r="9" spans="1:10" ht="14.7" customHeight="1" x14ac:dyDescent="0.25">
      <c r="A9" s="5" t="s">
        <v>44</v>
      </c>
      <c r="B9" s="13" t="s">
        <v>17</v>
      </c>
      <c r="C9" s="5" t="s">
        <v>2</v>
      </c>
      <c r="D9" s="1">
        <v>28</v>
      </c>
      <c r="E9" s="3">
        <v>75</v>
      </c>
      <c r="F9" s="20"/>
      <c r="G9" s="3">
        <f t="shared" si="0"/>
        <v>0</v>
      </c>
    </row>
    <row r="10" spans="1:10" ht="14.7" customHeight="1" x14ac:dyDescent="0.25">
      <c r="A10" s="2" t="s">
        <v>45</v>
      </c>
      <c r="B10" s="14" t="s">
        <v>17</v>
      </c>
      <c r="C10" s="2" t="s">
        <v>2</v>
      </c>
      <c r="D10" s="2">
        <v>44</v>
      </c>
      <c r="E10" s="4">
        <v>113</v>
      </c>
      <c r="F10" s="22"/>
      <c r="G10" s="3">
        <f t="shared" si="0"/>
        <v>0</v>
      </c>
    </row>
    <row r="11" spans="1:10" ht="14.7" customHeight="1" x14ac:dyDescent="0.25">
      <c r="A11" s="5" t="s">
        <v>46</v>
      </c>
      <c r="B11" s="11" t="s">
        <v>17</v>
      </c>
      <c r="C11" s="1" t="s">
        <v>2</v>
      </c>
      <c r="D11" s="23">
        <v>28</v>
      </c>
      <c r="E11" s="25">
        <v>75</v>
      </c>
      <c r="F11" s="20"/>
      <c r="G11" s="3">
        <f t="shared" si="0"/>
        <v>0</v>
      </c>
    </row>
    <row r="12" spans="1:10" ht="14.7" customHeight="1" x14ac:dyDescent="0.25">
      <c r="A12" s="2" t="s">
        <v>47</v>
      </c>
      <c r="B12" s="14" t="s">
        <v>17</v>
      </c>
      <c r="C12" s="2" t="s">
        <v>2</v>
      </c>
      <c r="D12" s="2">
        <v>40</v>
      </c>
      <c r="E12" s="4">
        <v>99</v>
      </c>
      <c r="F12" s="22"/>
      <c r="G12" s="3">
        <f t="shared" si="0"/>
        <v>0</v>
      </c>
    </row>
    <row r="13" spans="1:10" ht="14.7" customHeight="1" x14ac:dyDescent="0.25">
      <c r="A13" s="1" t="s">
        <v>48</v>
      </c>
      <c r="B13" s="11" t="s">
        <v>17</v>
      </c>
      <c r="C13" s="1" t="s">
        <v>2</v>
      </c>
      <c r="D13" s="1">
        <v>28</v>
      </c>
      <c r="E13" s="3">
        <v>75</v>
      </c>
      <c r="F13" s="20"/>
      <c r="G13" s="3">
        <f t="shared" si="0"/>
        <v>0</v>
      </c>
    </row>
    <row r="14" spans="1:10" ht="14.7" customHeight="1" x14ac:dyDescent="0.25">
      <c r="A14" s="2" t="s">
        <v>49</v>
      </c>
      <c r="B14" s="14" t="s">
        <v>19</v>
      </c>
      <c r="C14" s="2" t="s">
        <v>2</v>
      </c>
      <c r="D14" s="2">
        <v>20</v>
      </c>
      <c r="E14" s="4">
        <v>44</v>
      </c>
      <c r="F14" s="22"/>
      <c r="G14" s="3">
        <f t="shared" si="0"/>
        <v>0</v>
      </c>
    </row>
    <row r="15" spans="1:10" ht="14.7" customHeight="1" x14ac:dyDescent="0.25">
      <c r="A15" s="1" t="s">
        <v>40</v>
      </c>
      <c r="B15" s="11" t="s">
        <v>18</v>
      </c>
      <c r="C15" s="1" t="s">
        <v>2</v>
      </c>
      <c r="D15" s="1">
        <v>26</v>
      </c>
      <c r="E15" s="3">
        <v>94</v>
      </c>
      <c r="F15" s="20"/>
      <c r="G15" s="3">
        <f t="shared" si="0"/>
        <v>0</v>
      </c>
    </row>
    <row r="16" spans="1:10" ht="14.7" customHeight="1" x14ac:dyDescent="0.25">
      <c r="A16" s="2" t="s">
        <v>41</v>
      </c>
      <c r="B16" s="14" t="s">
        <v>18</v>
      </c>
      <c r="C16" s="2" t="s">
        <v>2</v>
      </c>
      <c r="D16" s="2">
        <v>26</v>
      </c>
      <c r="E16" s="4">
        <v>94</v>
      </c>
      <c r="F16" s="22"/>
      <c r="G16" s="3">
        <f t="shared" si="0"/>
        <v>0</v>
      </c>
    </row>
    <row r="17" spans="1:9" ht="14.7" customHeight="1" x14ac:dyDescent="0.25">
      <c r="A17" s="1" t="s">
        <v>43</v>
      </c>
      <c r="B17" s="11" t="s">
        <v>18</v>
      </c>
      <c r="C17" s="1" t="s">
        <v>2</v>
      </c>
      <c r="D17" s="1">
        <v>40</v>
      </c>
      <c r="E17" s="3">
        <v>122</v>
      </c>
      <c r="F17" s="20"/>
      <c r="G17" s="3">
        <f t="shared" si="0"/>
        <v>0</v>
      </c>
    </row>
    <row r="18" spans="1:9" ht="14.7" customHeight="1" x14ac:dyDescent="0.25">
      <c r="A18" s="2" t="s">
        <v>45</v>
      </c>
      <c r="B18" s="14" t="s">
        <v>18</v>
      </c>
      <c r="C18" s="2" t="s">
        <v>2</v>
      </c>
      <c r="D18" s="2">
        <v>24</v>
      </c>
      <c r="E18" s="4">
        <v>94</v>
      </c>
      <c r="F18" s="22"/>
      <c r="G18" s="3">
        <f t="shared" si="0"/>
        <v>0</v>
      </c>
    </row>
    <row r="19" spans="1:9" ht="14.7" customHeight="1" x14ac:dyDescent="0.25">
      <c r="A19" s="1" t="s">
        <v>46</v>
      </c>
      <c r="B19" s="11" t="s">
        <v>18</v>
      </c>
      <c r="C19" s="1" t="s">
        <v>2</v>
      </c>
      <c r="D19" s="1">
        <v>26</v>
      </c>
      <c r="E19" s="3">
        <v>94</v>
      </c>
      <c r="F19" s="20"/>
      <c r="G19" s="3">
        <f t="shared" si="0"/>
        <v>0</v>
      </c>
    </row>
    <row r="20" spans="1:9" ht="14.7" customHeight="1" x14ac:dyDescent="0.25">
      <c r="A20" s="2" t="s">
        <v>47</v>
      </c>
      <c r="B20" s="14" t="s">
        <v>18</v>
      </c>
      <c r="C20" s="2" t="s">
        <v>2</v>
      </c>
      <c r="D20" s="2">
        <v>26</v>
      </c>
      <c r="E20" s="4">
        <v>86</v>
      </c>
      <c r="F20" s="22"/>
      <c r="G20" s="3">
        <f t="shared" si="0"/>
        <v>0</v>
      </c>
    </row>
    <row r="21" spans="1:9" ht="14.7" customHeight="1" x14ac:dyDescent="0.25">
      <c r="A21" s="1" t="s">
        <v>50</v>
      </c>
      <c r="B21" s="11" t="s">
        <v>18</v>
      </c>
      <c r="C21" s="1" t="s">
        <v>2</v>
      </c>
      <c r="D21" s="1">
        <v>26</v>
      </c>
      <c r="E21" s="3">
        <v>94</v>
      </c>
      <c r="F21" s="20"/>
      <c r="G21" s="3">
        <f t="shared" si="0"/>
        <v>0</v>
      </c>
    </row>
    <row r="22" spans="1:9" ht="14.7" customHeight="1" x14ac:dyDescent="0.25">
      <c r="A22" s="2" t="s">
        <v>51</v>
      </c>
      <c r="B22" s="14" t="s">
        <v>18</v>
      </c>
      <c r="C22" s="2" t="s">
        <v>2</v>
      </c>
      <c r="D22" s="2">
        <v>26</v>
      </c>
      <c r="E22" s="4">
        <v>94</v>
      </c>
      <c r="F22" s="22"/>
      <c r="G22" s="3">
        <f t="shared" si="0"/>
        <v>0</v>
      </c>
    </row>
    <row r="23" spans="1:9" ht="14.7" customHeight="1" x14ac:dyDescent="0.25">
      <c r="A23" s="1" t="s">
        <v>53</v>
      </c>
      <c r="B23" s="11" t="s">
        <v>18</v>
      </c>
      <c r="C23" s="1" t="s">
        <v>2</v>
      </c>
      <c r="D23" s="1">
        <v>12</v>
      </c>
      <c r="E23" s="24">
        <v>10</v>
      </c>
      <c r="F23" s="20"/>
      <c r="G23" s="3">
        <f>E23*F23*C29</f>
        <v>0</v>
      </c>
    </row>
    <row r="24" spans="1:9" ht="14.7" customHeight="1" x14ac:dyDescent="0.25">
      <c r="A24" s="2" t="s">
        <v>52</v>
      </c>
      <c r="B24" s="14" t="s">
        <v>16</v>
      </c>
      <c r="C24" s="2" t="s">
        <v>2</v>
      </c>
      <c r="D24" s="2">
        <v>26</v>
      </c>
      <c r="E24" s="4">
        <v>92</v>
      </c>
      <c r="F24" s="87"/>
      <c r="G24" s="3">
        <f t="shared" si="0"/>
        <v>0</v>
      </c>
    </row>
    <row r="25" spans="1:9" x14ac:dyDescent="0.25">
      <c r="A25" s="44"/>
      <c r="B25" s="45"/>
      <c r="C25" s="45"/>
      <c r="D25" s="45"/>
      <c r="E25" s="45"/>
      <c r="F25" s="50" t="s">
        <v>38</v>
      </c>
      <c r="G25" s="46"/>
    </row>
    <row r="26" spans="1:9" ht="14.7" customHeight="1" x14ac:dyDescent="0.25">
      <c r="A26" s="1" t="s">
        <v>20</v>
      </c>
      <c r="B26" s="1" t="s">
        <v>56</v>
      </c>
      <c r="C26" s="1" t="s">
        <v>2</v>
      </c>
      <c r="D26" s="1">
        <v>250</v>
      </c>
      <c r="E26" s="3">
        <v>148</v>
      </c>
      <c r="F26" s="41"/>
      <c r="G26" s="3">
        <f t="shared" si="0"/>
        <v>0</v>
      </c>
    </row>
    <row r="27" spans="1:9" ht="14.7" customHeight="1" x14ac:dyDescent="0.25">
      <c r="A27" s="2" t="s">
        <v>21</v>
      </c>
      <c r="B27" s="2" t="s">
        <v>63</v>
      </c>
      <c r="C27" s="2" t="s">
        <v>2</v>
      </c>
      <c r="D27" s="27" t="s">
        <v>56</v>
      </c>
      <c r="E27" s="4">
        <v>90</v>
      </c>
      <c r="F27" s="32"/>
      <c r="G27" s="3">
        <f t="shared" si="0"/>
        <v>0</v>
      </c>
    </row>
    <row r="28" spans="1:9" s="42" customFormat="1" ht="26.4" x14ac:dyDescent="0.25">
      <c r="A28" s="70" t="s">
        <v>64</v>
      </c>
      <c r="B28" s="71" t="s">
        <v>39</v>
      </c>
      <c r="C28" s="74" t="s">
        <v>61</v>
      </c>
      <c r="D28" s="75"/>
      <c r="E28" s="76"/>
      <c r="F28" s="77"/>
      <c r="G28" s="78"/>
    </row>
    <row r="29" spans="1:9" s="42" customFormat="1" ht="15.45" customHeight="1" x14ac:dyDescent="0.25">
      <c r="A29" s="72"/>
      <c r="B29" s="73"/>
      <c r="C29" s="41"/>
      <c r="D29" s="75"/>
      <c r="E29" s="79"/>
      <c r="F29" s="73"/>
      <c r="G29" s="80" t="s">
        <v>23</v>
      </c>
    </row>
    <row r="30" spans="1:9" ht="18" customHeight="1" x14ac:dyDescent="0.25">
      <c r="A30" s="81"/>
      <c r="B30" s="82"/>
      <c r="C30" s="83"/>
      <c r="D30" s="83"/>
      <c r="E30" s="84"/>
      <c r="F30" s="85"/>
      <c r="G30" s="86">
        <f>SUM(G5:G27)</f>
        <v>0</v>
      </c>
    </row>
    <row r="31" spans="1:9" ht="15.75" customHeight="1" x14ac:dyDescent="0.25">
      <c r="A31" s="88" t="s">
        <v>6</v>
      </c>
      <c r="B31" s="89"/>
      <c r="C31" s="89"/>
      <c r="D31" s="89"/>
      <c r="E31" s="89"/>
      <c r="F31" s="89"/>
      <c r="G31" s="89"/>
      <c r="H31" s="89"/>
      <c r="I31" s="90"/>
    </row>
    <row r="32" spans="1:9" ht="37.950000000000003" customHeight="1" x14ac:dyDescent="0.25">
      <c r="A32" s="19" t="s">
        <v>7</v>
      </c>
      <c r="B32" s="19" t="s">
        <v>31</v>
      </c>
      <c r="C32" s="19" t="s">
        <v>28</v>
      </c>
      <c r="D32" s="19" t="s">
        <v>32</v>
      </c>
      <c r="E32" s="19" t="s">
        <v>1</v>
      </c>
      <c r="F32" s="19" t="s">
        <v>8</v>
      </c>
      <c r="G32" s="19" t="s">
        <v>4</v>
      </c>
      <c r="H32" s="43" t="s">
        <v>58</v>
      </c>
      <c r="I32" s="19" t="s">
        <v>26</v>
      </c>
    </row>
    <row r="33" spans="1:9" ht="30" customHeight="1" x14ac:dyDescent="0.25">
      <c r="A33" s="5" t="s">
        <v>55</v>
      </c>
      <c r="B33" s="15">
        <v>260</v>
      </c>
      <c r="C33" s="18" t="s">
        <v>30</v>
      </c>
      <c r="D33" s="26" t="s">
        <v>56</v>
      </c>
      <c r="E33" s="5" t="s">
        <v>2</v>
      </c>
      <c r="F33" s="5" t="s">
        <v>57</v>
      </c>
      <c r="G33" s="6">
        <v>50</v>
      </c>
      <c r="H33" s="20"/>
      <c r="I33" s="3">
        <f>G33*H33</f>
        <v>0</v>
      </c>
    </row>
    <row r="34" spans="1:9" ht="30" customHeight="1" x14ac:dyDescent="0.25">
      <c r="A34" s="28" t="s">
        <v>9</v>
      </c>
      <c r="B34" s="29" t="s">
        <v>60</v>
      </c>
      <c r="C34" s="30" t="s">
        <v>29</v>
      </c>
      <c r="D34" s="30" t="s">
        <v>34</v>
      </c>
      <c r="E34" s="28" t="s">
        <v>2</v>
      </c>
      <c r="F34" s="28" t="s">
        <v>10</v>
      </c>
      <c r="G34" s="31">
        <v>15</v>
      </c>
      <c r="H34" s="32"/>
      <c r="I34" s="3">
        <f t="shared" ref="I34:I40" si="1">G34*H34</f>
        <v>0</v>
      </c>
    </row>
    <row r="35" spans="1:9" s="42" customFormat="1" ht="30" customHeight="1" x14ac:dyDescent="0.25">
      <c r="A35" s="37" t="s">
        <v>11</v>
      </c>
      <c r="B35" s="38">
        <v>15</v>
      </c>
      <c r="C35" s="39" t="s">
        <v>30</v>
      </c>
      <c r="D35" s="39" t="s">
        <v>34</v>
      </c>
      <c r="E35" s="37" t="s">
        <v>2</v>
      </c>
      <c r="F35" s="37" t="s">
        <v>12</v>
      </c>
      <c r="G35" s="40">
        <v>100</v>
      </c>
      <c r="H35" s="41"/>
      <c r="I35" s="3">
        <f t="shared" si="1"/>
        <v>0</v>
      </c>
    </row>
    <row r="36" spans="1:9" ht="30" customHeight="1" x14ac:dyDescent="0.25">
      <c r="A36" s="28" t="s">
        <v>13</v>
      </c>
      <c r="B36" s="33">
        <v>20</v>
      </c>
      <c r="C36" s="30" t="s">
        <v>30</v>
      </c>
      <c r="D36" s="30" t="s">
        <v>35</v>
      </c>
      <c r="E36" s="28" t="s">
        <v>2</v>
      </c>
      <c r="F36" s="28" t="s">
        <v>12</v>
      </c>
      <c r="G36" s="31">
        <v>190</v>
      </c>
      <c r="H36" s="32"/>
      <c r="I36" s="3">
        <f t="shared" si="1"/>
        <v>0</v>
      </c>
    </row>
    <row r="37" spans="1:9" s="42" customFormat="1" ht="30" customHeight="1" x14ac:dyDescent="0.25">
      <c r="A37" s="37" t="s">
        <v>14</v>
      </c>
      <c r="B37" s="38">
        <v>15</v>
      </c>
      <c r="C37" s="39" t="s">
        <v>30</v>
      </c>
      <c r="D37" s="39" t="s">
        <v>37</v>
      </c>
      <c r="E37" s="37" t="s">
        <v>2</v>
      </c>
      <c r="F37" s="37" t="s">
        <v>12</v>
      </c>
      <c r="G37" s="40">
        <v>380</v>
      </c>
      <c r="H37" s="41"/>
      <c r="I37" s="3">
        <f t="shared" si="1"/>
        <v>0</v>
      </c>
    </row>
    <row r="38" spans="1:9" ht="30" customHeight="1" x14ac:dyDescent="0.25">
      <c r="A38" s="28" t="s">
        <v>54</v>
      </c>
      <c r="B38" s="33">
        <v>15</v>
      </c>
      <c r="C38" s="30" t="s">
        <v>30</v>
      </c>
      <c r="D38" s="30" t="s">
        <v>37</v>
      </c>
      <c r="E38" s="28" t="s">
        <v>2</v>
      </c>
      <c r="F38" s="28" t="s">
        <v>12</v>
      </c>
      <c r="G38" s="31">
        <v>250</v>
      </c>
      <c r="H38" s="32"/>
      <c r="I38" s="3">
        <f t="shared" si="1"/>
        <v>0</v>
      </c>
    </row>
    <row r="39" spans="1:9" s="42" customFormat="1" ht="30" customHeight="1" x14ac:dyDescent="0.25">
      <c r="A39" s="37" t="s">
        <v>15</v>
      </c>
      <c r="B39" s="38">
        <v>24</v>
      </c>
      <c r="C39" s="39" t="s">
        <v>30</v>
      </c>
      <c r="D39" s="39" t="s">
        <v>35</v>
      </c>
      <c r="E39" s="37" t="s">
        <v>2</v>
      </c>
      <c r="F39" s="37" t="s">
        <v>12</v>
      </c>
      <c r="G39" s="40">
        <v>190</v>
      </c>
      <c r="H39" s="41"/>
      <c r="I39" s="3">
        <f t="shared" si="1"/>
        <v>0</v>
      </c>
    </row>
    <row r="40" spans="1:9" ht="30" customHeight="1" x14ac:dyDescent="0.25">
      <c r="A40" s="34" t="s">
        <v>59</v>
      </c>
      <c r="B40" s="35">
        <v>12</v>
      </c>
      <c r="C40" s="30" t="s">
        <v>30</v>
      </c>
      <c r="D40" s="30" t="s">
        <v>36</v>
      </c>
      <c r="E40" s="36" t="s">
        <v>2</v>
      </c>
      <c r="F40" s="28" t="s">
        <v>12</v>
      </c>
      <c r="G40" s="31">
        <v>40</v>
      </c>
      <c r="H40" s="32"/>
      <c r="I40" s="3">
        <f t="shared" si="1"/>
        <v>0</v>
      </c>
    </row>
    <row r="41" spans="1:9" ht="13.35" customHeight="1" x14ac:dyDescent="0.25">
      <c r="A41" s="58"/>
      <c r="B41" s="59"/>
      <c r="C41" s="60"/>
      <c r="D41" s="60"/>
      <c r="E41" s="61"/>
      <c r="F41" s="62"/>
      <c r="G41" s="63"/>
      <c r="H41" s="64"/>
      <c r="I41" s="17" t="s">
        <v>24</v>
      </c>
    </row>
    <row r="42" spans="1:9" ht="16.5" customHeight="1" x14ac:dyDescent="0.25">
      <c r="A42" s="65"/>
      <c r="B42" s="66"/>
      <c r="C42" s="67"/>
      <c r="D42" s="67"/>
      <c r="E42" s="68"/>
      <c r="F42" s="68"/>
      <c r="G42" s="68"/>
      <c r="H42" s="69"/>
      <c r="I42" s="16">
        <f>SUM(I33:I40)</f>
        <v>0</v>
      </c>
    </row>
    <row r="43" spans="1:9" ht="14.4" customHeight="1" x14ac:dyDescent="0.25">
      <c r="A43" s="51"/>
      <c r="B43" s="47"/>
      <c r="C43" s="47"/>
      <c r="D43" s="47"/>
      <c r="E43" s="47"/>
      <c r="F43" s="47"/>
      <c r="G43" s="54"/>
      <c r="H43" s="49"/>
      <c r="I43" s="57" t="s">
        <v>62</v>
      </c>
    </row>
    <row r="44" spans="1:9" ht="14.4" customHeight="1" x14ac:dyDescent="0.25">
      <c r="A44" s="52"/>
      <c r="B44" s="53"/>
      <c r="C44" s="53"/>
      <c r="D44" s="53"/>
      <c r="E44" s="53"/>
      <c r="F44" s="53"/>
      <c r="G44" s="55"/>
      <c r="H44" s="56"/>
      <c r="I44" s="48">
        <f>SUM(G30+I42)</f>
        <v>0</v>
      </c>
    </row>
  </sheetData>
  <sheetProtection algorithmName="SHA-512" hashValue="YxysiRnC8dMVVhSuNvPWrOpPB4eyfk89Mu7eX5MmLSSxeJ49PuBKCSpe5oPatVN7w8HbCW1SkQWk0AX7pyTrLw==" saltValue="k2FMbr2IfsOxom042AWjwg==" spinCount="100000" sheet="1" objects="1" scenarios="1"/>
  <mergeCells count="4">
    <mergeCell ref="A31:I31"/>
    <mergeCell ref="A1:I1"/>
    <mergeCell ref="A2:I2"/>
    <mergeCell ref="A3:G3"/>
  </mergeCells>
  <pageMargins left="0.7" right="0.7" top="0.75" bottom="0.75" header="0.3" footer="0.3"/>
  <pageSetup scale="92" fitToHeight="0" orientation="landscape" r:id="rId1"/>
  <rowBreaks count="1" manualBreakCount="1">
    <brk id="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Camporee Balance Worksheet - Laughing Waters</dc:title>
  <dc:subject>This worksheet is provided to troops to aid in the record keeping of all the money received or paid out of the troop treasury.</dc:subject>
  <dc:creator>sstevenson</dc:creator>
  <cp:lastModifiedBy>Hannah Litchfield</cp:lastModifiedBy>
  <cp:lastPrinted>2019-03-26T20:13:55Z</cp:lastPrinted>
  <dcterms:created xsi:type="dcterms:W3CDTF">2019-02-27T20:16:25Z</dcterms:created>
  <dcterms:modified xsi:type="dcterms:W3CDTF">2019-08-21T15:40:26Z</dcterms:modified>
</cp:coreProperties>
</file>